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utton\Desktop\Working Folder\"/>
    </mc:Choice>
  </mc:AlternateContent>
  <xr:revisionPtr revIDLastSave="0" documentId="8_{A48D2F0B-817F-4417-8A12-44F39BE22508}" xr6:coauthVersionLast="40" xr6:coauthVersionMax="40" xr10:uidLastSave="{00000000-0000-0000-0000-000000000000}"/>
  <bookViews>
    <workbookView xWindow="0" yWindow="0" windowWidth="24825" windowHeight="11415" activeTab="1" xr2:uid="{00000000-000D-0000-FFFF-FFFF00000000}"/>
  </bookViews>
  <sheets>
    <sheet name="Cover sheet" sheetId="3" r:id="rId1"/>
    <sheet name="Data sheet" sheetId="1" r:id="rId2"/>
    <sheet name="Sheet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D98" i="1"/>
  <c r="G47" i="1"/>
  <c r="D47" i="1"/>
  <c r="G90" i="1" l="1"/>
  <c r="F90" i="1"/>
  <c r="D90" i="1"/>
  <c r="C90" i="1"/>
  <c r="G40" i="1"/>
  <c r="F40" i="1"/>
  <c r="D40" i="1"/>
  <c r="C40" i="1"/>
  <c r="E41" i="1" l="1"/>
  <c r="H41" i="1"/>
  <c r="H91" i="1"/>
  <c r="E91" i="1"/>
  <c r="H45" i="1" l="1"/>
  <c r="H95" i="1"/>
</calcChain>
</file>

<file path=xl/sharedStrings.xml><?xml version="1.0" encoding="utf-8"?>
<sst xmlns="http://schemas.openxmlformats.org/spreadsheetml/2006/main" count="102" uniqueCount="53">
  <si>
    <t xml:space="preserve"> Tip of 3rd finger:</t>
  </si>
  <si>
    <t xml:space="preserve">Hand dominance </t>
  </si>
  <si>
    <t>Key:</t>
  </si>
  <si>
    <t>Green = auto calculate cells</t>
  </si>
  <si>
    <t>tape measure on bed</t>
  </si>
  <si>
    <t>short board</t>
  </si>
  <si>
    <t xml:space="preserve">Board levels: </t>
  </si>
  <si>
    <t>Side</t>
  </si>
  <si>
    <t>left</t>
  </si>
  <si>
    <t>right</t>
  </si>
  <si>
    <t>Yellow = drop down selection</t>
  </si>
  <si>
    <t>Mid-point MCP -radial:</t>
  </si>
  <si>
    <t xml:space="preserve">Mid-point MCP - ulnar: </t>
  </si>
  <si>
    <t xml:space="preserve">Mid ulnar styloid: </t>
  </si>
  <si>
    <t>sitting</t>
  </si>
  <si>
    <t>could abduct to 90</t>
  </si>
  <si>
    <t>Measurement entry sheet</t>
  </si>
  <si>
    <t>Sum</t>
  </si>
  <si>
    <t>Difference between sides</t>
  </si>
  <si>
    <t>% Reduction calulation</t>
  </si>
  <si>
    <t>Date</t>
  </si>
  <si>
    <t>Time</t>
  </si>
  <si>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P (mid-point via diagnonal around the hand)</t>
    </r>
  </si>
  <si>
    <r>
      <rPr>
        <b/>
        <sz val="11"/>
        <color theme="1"/>
        <rFont val="Calibri"/>
        <family val="2"/>
        <scheme val="minor"/>
      </rPr>
      <t>Ulnar styloid</t>
    </r>
    <r>
      <rPr>
        <sz val="11"/>
        <color theme="1"/>
        <rFont val="Calibri"/>
        <family val="2"/>
        <scheme val="minor"/>
      </rPr>
      <t xml:space="preserve"> (mid-pt). This is your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reference</t>
    </r>
  </si>
  <si>
    <t>Comparison</t>
  </si>
  <si>
    <t>Affected</t>
  </si>
  <si>
    <t>Final measure</t>
  </si>
  <si>
    <t>First measure</t>
  </si>
  <si>
    <t>(initial diff - current diff divided by inital diff)</t>
  </si>
  <si>
    <t xml:space="preserve">Patient name or code: </t>
  </si>
  <si>
    <t xml:space="preserve">Position of patient: </t>
  </si>
  <si>
    <t>Blue = other data/text entry may be required</t>
  </si>
  <si>
    <t>Orange = impacts auto-calculate cells</t>
  </si>
  <si>
    <t>Arm circumferential measures</t>
  </si>
  <si>
    <t>Leg circumferential measures</t>
  </si>
  <si>
    <t>lying</t>
  </si>
  <si>
    <t>lying and half sitting</t>
  </si>
  <si>
    <t xml:space="preserve">Variations: </t>
  </si>
  <si>
    <t>Variations:</t>
  </si>
  <si>
    <t>MTP med:</t>
  </si>
  <si>
    <t>MTP lat:</t>
  </si>
  <si>
    <t>heel:</t>
  </si>
  <si>
    <t>Arm</t>
  </si>
  <si>
    <t>Leg</t>
  </si>
  <si>
    <t>MTP midpoint</t>
  </si>
  <si>
    <t>TMT midpoint</t>
  </si>
  <si>
    <t xml:space="preserve">Sitting variations: </t>
  </si>
  <si>
    <t>Abd. 90 variations:</t>
  </si>
  <si>
    <t>BMI</t>
  </si>
  <si>
    <t>Height (metres):</t>
  </si>
  <si>
    <t xml:space="preserve">Leg dominance: </t>
  </si>
  <si>
    <t>Height (metres) :</t>
  </si>
  <si>
    <t>Weight(kg)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</si>
</sst>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wrapText="1"/>
    </xf>
    <xf numFmtId="0" fontId="2" fillId="0" borderId="0" xfId="0" applyFont="1"/>
    <xf numFmtId="0" fontId="0" fillId="0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/>
    <xf numFmtId="0" fontId="0" fillId="2" borderId="0" xfId="0" applyFill="1" applyAlignment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609599</xdr:colOff>
      <xdr:row>16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5486399" cy="308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D33" sqref="D3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98"/>
  <sheetViews>
    <sheetView tabSelected="1" topLeftCell="A16" zoomScaleNormal="100" workbookViewId="0">
      <selection activeCell="E2" sqref="E2"/>
    </sheetView>
  </sheetViews>
  <sheetFormatPr defaultRowHeight="15" x14ac:dyDescent="0.25"/>
  <cols>
    <col min="2" max="2" width="23.7109375" customWidth="1"/>
    <col min="3" max="3" width="8.7109375" customWidth="1"/>
    <col min="4" max="4" width="20.42578125" customWidth="1"/>
    <col min="5" max="5" width="12.5703125" customWidth="1"/>
    <col min="6" max="6" width="11" style="1" customWidth="1"/>
    <col min="7" max="7" width="10.7109375" customWidth="1"/>
    <col min="8" max="8" width="13.5703125" customWidth="1"/>
    <col min="9" max="9" width="11.5703125" customWidth="1"/>
    <col min="10" max="10" width="9.140625" customWidth="1"/>
  </cols>
  <sheetData>
    <row r="1" spans="2:10" x14ac:dyDescent="0.25">
      <c r="G1" t="s">
        <v>2</v>
      </c>
    </row>
    <row r="2" spans="2:10" ht="21" x14ac:dyDescent="0.35">
      <c r="B2" s="17" t="s">
        <v>33</v>
      </c>
      <c r="G2" t="s">
        <v>10</v>
      </c>
    </row>
    <row r="3" spans="2:10" x14ac:dyDescent="0.25">
      <c r="B3" s="2" t="s">
        <v>29</v>
      </c>
      <c r="C3" s="7"/>
      <c r="G3" t="s">
        <v>32</v>
      </c>
    </row>
    <row r="4" spans="2:10" x14ac:dyDescent="0.25">
      <c r="G4" t="s">
        <v>3</v>
      </c>
    </row>
    <row r="5" spans="2:10" x14ac:dyDescent="0.25">
      <c r="G5" t="s">
        <v>31</v>
      </c>
    </row>
    <row r="6" spans="2:10" x14ac:dyDescent="0.25">
      <c r="B6" s="2" t="s">
        <v>1</v>
      </c>
      <c r="C6" s="6"/>
      <c r="F6" s="18"/>
      <c r="G6" s="23"/>
    </row>
    <row r="7" spans="2:10" x14ac:dyDescent="0.25">
      <c r="B7" s="3" t="s">
        <v>51</v>
      </c>
      <c r="C7" s="8"/>
      <c r="F7" s="18"/>
    </row>
    <row r="8" spans="2:10" x14ac:dyDescent="0.25">
      <c r="B8" s="2" t="s">
        <v>30</v>
      </c>
      <c r="C8" t="s">
        <v>14</v>
      </c>
      <c r="D8" s="6"/>
      <c r="F8" t="s">
        <v>46</v>
      </c>
      <c r="H8" s="19"/>
    </row>
    <row r="9" spans="2:10" ht="45" x14ac:dyDescent="0.25">
      <c r="C9" s="1" t="s">
        <v>15</v>
      </c>
      <c r="D9" s="6"/>
      <c r="F9" t="s">
        <v>47</v>
      </c>
      <c r="H9" s="19"/>
    </row>
    <row r="11" spans="2:10" ht="47.25" customHeight="1" x14ac:dyDescent="0.25">
      <c r="B11" s="2" t="s">
        <v>6</v>
      </c>
      <c r="C11" s="6" t="s">
        <v>8</v>
      </c>
      <c r="D11" s="24" t="s">
        <v>4</v>
      </c>
      <c r="E11" s="4" t="s">
        <v>0</v>
      </c>
      <c r="F11" s="19"/>
      <c r="G11" s="1" t="s">
        <v>12</v>
      </c>
      <c r="H11" s="19"/>
      <c r="I11" s="1" t="s">
        <v>13</v>
      </c>
      <c r="J11" s="19"/>
    </row>
    <row r="12" spans="2:10" ht="45" x14ac:dyDescent="0.25">
      <c r="C12" s="6" t="s">
        <v>9</v>
      </c>
      <c r="D12" s="5" t="s">
        <v>5</v>
      </c>
      <c r="E12" s="4" t="s">
        <v>0</v>
      </c>
      <c r="F12" s="19"/>
      <c r="G12" s="1" t="s">
        <v>11</v>
      </c>
      <c r="H12" s="19"/>
      <c r="I12" s="1" t="s">
        <v>13</v>
      </c>
      <c r="J12" s="19"/>
    </row>
    <row r="25" spans="2:12" ht="31.5" customHeight="1" x14ac:dyDescent="0.35">
      <c r="B25" s="17" t="s">
        <v>42</v>
      </c>
      <c r="C25" s="27" t="s">
        <v>27</v>
      </c>
      <c r="D25" s="27"/>
      <c r="F25" s="27" t="s">
        <v>26</v>
      </c>
      <c r="G25" s="27"/>
    </row>
    <row r="26" spans="2:12" x14ac:dyDescent="0.25">
      <c r="B26" s="2" t="s">
        <v>16</v>
      </c>
      <c r="C26" s="25" t="s">
        <v>20</v>
      </c>
      <c r="D26" s="25"/>
      <c r="E26" s="11" t="s">
        <v>24</v>
      </c>
      <c r="F26" s="25" t="s">
        <v>20</v>
      </c>
      <c r="G26" s="25"/>
      <c r="H26" s="11" t="s">
        <v>24</v>
      </c>
      <c r="I26" s="9"/>
      <c r="J26" s="9"/>
      <c r="K26" s="9"/>
      <c r="L26" s="9"/>
    </row>
    <row r="27" spans="2:12" x14ac:dyDescent="0.25">
      <c r="C27" s="20"/>
      <c r="D27" s="20"/>
      <c r="E27" s="13"/>
      <c r="F27" s="21"/>
      <c r="G27" s="20"/>
      <c r="H27" s="13"/>
      <c r="I27" s="13"/>
      <c r="J27" s="13"/>
      <c r="K27" s="13"/>
      <c r="L27" s="13"/>
    </row>
    <row r="28" spans="2:12" x14ac:dyDescent="0.25">
      <c r="C28" s="26" t="s">
        <v>21</v>
      </c>
      <c r="D28" s="26"/>
      <c r="E28" s="13"/>
      <c r="F28" s="25" t="s">
        <v>21</v>
      </c>
      <c r="G28" s="25"/>
      <c r="H28" s="13"/>
      <c r="I28" s="13"/>
      <c r="J28" s="13"/>
      <c r="K28" s="13"/>
      <c r="L28" s="13"/>
    </row>
    <row r="29" spans="2:12" x14ac:dyDescent="0.25">
      <c r="C29" s="20"/>
      <c r="D29" s="20"/>
      <c r="E29" s="13"/>
      <c r="F29" s="21"/>
      <c r="G29" s="20"/>
      <c r="H29" s="13"/>
      <c r="I29" s="13"/>
      <c r="J29" s="13"/>
      <c r="K29" s="13"/>
      <c r="L29" s="13"/>
    </row>
    <row r="30" spans="2:12" x14ac:dyDescent="0.25">
      <c r="D30" s="13" t="s">
        <v>25</v>
      </c>
      <c r="E30" s="13"/>
      <c r="G30" s="14" t="s">
        <v>25</v>
      </c>
      <c r="H30" s="13"/>
      <c r="I30" s="13"/>
      <c r="J30" s="13"/>
      <c r="K30" s="13"/>
      <c r="L30" s="13"/>
    </row>
    <row r="31" spans="2:12" x14ac:dyDescent="0.25">
      <c r="C31" s="15" t="s">
        <v>7</v>
      </c>
      <c r="D31" s="15" t="s">
        <v>7</v>
      </c>
      <c r="E31" s="13"/>
      <c r="F31" s="15" t="s">
        <v>7</v>
      </c>
      <c r="G31" s="15" t="s">
        <v>7</v>
      </c>
      <c r="H31" s="13"/>
      <c r="I31" s="13"/>
      <c r="J31" s="13"/>
      <c r="K31" s="13"/>
      <c r="L31" s="13"/>
    </row>
    <row r="32" spans="2:12" ht="45" x14ac:dyDescent="0.25">
      <c r="B32" s="10" t="s">
        <v>22</v>
      </c>
      <c r="C32" s="7"/>
      <c r="D32" s="8"/>
      <c r="E32" s="1"/>
      <c r="F32" s="8"/>
      <c r="G32" s="7"/>
    </row>
    <row r="33" spans="2:8" ht="30" x14ac:dyDescent="0.25">
      <c r="B33" s="10" t="s">
        <v>23</v>
      </c>
      <c r="C33" s="7"/>
      <c r="D33" s="7"/>
      <c r="F33" s="8"/>
      <c r="G33" s="7"/>
    </row>
    <row r="34" spans="2:8" x14ac:dyDescent="0.25">
      <c r="B34" s="11">
        <v>10</v>
      </c>
      <c r="C34" s="7"/>
      <c r="D34" s="7"/>
      <c r="F34" s="8"/>
      <c r="G34" s="7"/>
    </row>
    <row r="35" spans="2:8" x14ac:dyDescent="0.25">
      <c r="B35" s="11">
        <v>20</v>
      </c>
      <c r="C35" s="7"/>
      <c r="D35" s="7"/>
      <c r="F35" s="8"/>
      <c r="G35" s="7"/>
    </row>
    <row r="36" spans="2:8" x14ac:dyDescent="0.25">
      <c r="B36" s="11">
        <v>30</v>
      </c>
      <c r="C36" s="7"/>
      <c r="D36" s="7"/>
      <c r="F36" s="8"/>
      <c r="G36" s="7"/>
    </row>
    <row r="37" spans="2:8" x14ac:dyDescent="0.25">
      <c r="B37" s="11">
        <v>40</v>
      </c>
      <c r="C37" s="7"/>
      <c r="D37" s="7"/>
      <c r="F37" s="8"/>
      <c r="G37" s="7"/>
    </row>
    <row r="38" spans="2:8" x14ac:dyDescent="0.25">
      <c r="B38" s="11">
        <v>50</v>
      </c>
      <c r="C38" s="7"/>
      <c r="D38" s="7"/>
      <c r="F38" s="8"/>
      <c r="G38" s="7"/>
    </row>
    <row r="39" spans="2:8" x14ac:dyDescent="0.25">
      <c r="B39" s="11">
        <v>60</v>
      </c>
      <c r="C39" s="7"/>
      <c r="D39" s="7"/>
      <c r="F39" s="8"/>
      <c r="G39" s="7"/>
    </row>
    <row r="40" spans="2:8" x14ac:dyDescent="0.25">
      <c r="B40" t="s">
        <v>17</v>
      </c>
      <c r="C40" s="12" t="e">
        <f>C32:C39</f>
        <v>#VALUE!</v>
      </c>
      <c r="D40" s="12" t="e">
        <f>D32:D39</f>
        <v>#VALUE!</v>
      </c>
      <c r="F40" s="16" t="e">
        <f>F32:F39</f>
        <v>#VALUE!</v>
      </c>
      <c r="G40" s="12" t="e">
        <f>G32:G39</f>
        <v>#VALUE!</v>
      </c>
    </row>
    <row r="41" spans="2:8" ht="30" x14ac:dyDescent="0.25">
      <c r="B41" s="1" t="s">
        <v>18</v>
      </c>
      <c r="E41" s="12" t="e">
        <f>D40-C40</f>
        <v>#VALUE!</v>
      </c>
      <c r="H41" s="12" t="e">
        <f>G40-F40</f>
        <v>#VALUE!</v>
      </c>
    </row>
    <row r="44" spans="2:8" x14ac:dyDescent="0.25">
      <c r="B44" s="1" t="s">
        <v>19</v>
      </c>
    </row>
    <row r="45" spans="2:8" ht="30" x14ac:dyDescent="0.25">
      <c r="B45" s="1" t="s">
        <v>28</v>
      </c>
      <c r="H45" s="12" t="e">
        <f>((E41-H41)/E41)*100</f>
        <v>#VALUE!</v>
      </c>
    </row>
    <row r="46" spans="2:8" x14ac:dyDescent="0.25">
      <c r="C46" t="s">
        <v>52</v>
      </c>
      <c r="D46" s="7"/>
      <c r="F46" s="1" t="s">
        <v>52</v>
      </c>
      <c r="G46" s="7"/>
    </row>
    <row r="47" spans="2:8" x14ac:dyDescent="0.25">
      <c r="C47" t="s">
        <v>48</v>
      </c>
      <c r="D47" s="12" t="e">
        <f>D46/(C7^2)</f>
        <v>#DIV/0!</v>
      </c>
      <c r="F47" s="1" t="s">
        <v>48</v>
      </c>
      <c r="G47" s="12" t="e">
        <f>G46/(C7^2)</f>
        <v>#DIV/0!</v>
      </c>
    </row>
    <row r="50" spans="2:10" ht="21" x14ac:dyDescent="0.35">
      <c r="B50" s="17" t="s">
        <v>34</v>
      </c>
    </row>
    <row r="51" spans="2:10" x14ac:dyDescent="0.25">
      <c r="B51" s="2" t="s">
        <v>29</v>
      </c>
      <c r="C51" s="7"/>
      <c r="G51" t="s">
        <v>2</v>
      </c>
    </row>
    <row r="52" spans="2:10" x14ac:dyDescent="0.25">
      <c r="G52" t="s">
        <v>10</v>
      </c>
    </row>
    <row r="53" spans="2:10" x14ac:dyDescent="0.25">
      <c r="G53" t="s">
        <v>32</v>
      </c>
    </row>
    <row r="54" spans="2:10" x14ac:dyDescent="0.25">
      <c r="G54" t="s">
        <v>3</v>
      </c>
    </row>
    <row r="55" spans="2:10" x14ac:dyDescent="0.25">
      <c r="G55" t="s">
        <v>31</v>
      </c>
    </row>
    <row r="56" spans="2:10" x14ac:dyDescent="0.25">
      <c r="B56" s="2" t="s">
        <v>50</v>
      </c>
      <c r="C56" s="6"/>
      <c r="D56" s="18"/>
      <c r="E56" s="18"/>
      <c r="F56" s="18"/>
      <c r="G56" s="23"/>
    </row>
    <row r="57" spans="2:10" x14ac:dyDescent="0.25">
      <c r="B57" s="3" t="s">
        <v>49</v>
      </c>
      <c r="C57" s="8"/>
      <c r="F57" s="18"/>
      <c r="G57" s="23"/>
    </row>
    <row r="59" spans="2:10" x14ac:dyDescent="0.25">
      <c r="B59" s="2" t="s">
        <v>30</v>
      </c>
      <c r="C59" t="s">
        <v>35</v>
      </c>
      <c r="D59" s="6"/>
      <c r="F59" t="s">
        <v>37</v>
      </c>
      <c r="G59" s="19"/>
    </row>
    <row r="60" spans="2:10" ht="45" x14ac:dyDescent="0.25">
      <c r="C60" s="1" t="s">
        <v>36</v>
      </c>
      <c r="D60" s="6"/>
      <c r="F60" t="s">
        <v>38</v>
      </c>
      <c r="G60" s="19"/>
    </row>
    <row r="62" spans="2:10" x14ac:dyDescent="0.25">
      <c r="B62" s="2" t="s">
        <v>6</v>
      </c>
      <c r="C62" s="6" t="s">
        <v>8</v>
      </c>
      <c r="D62" s="5" t="s">
        <v>4</v>
      </c>
      <c r="E62" t="s">
        <v>39</v>
      </c>
      <c r="F62" s="19"/>
      <c r="G62" t="s">
        <v>40</v>
      </c>
      <c r="H62" s="19"/>
      <c r="I62" t="s">
        <v>41</v>
      </c>
      <c r="J62" s="19"/>
    </row>
    <row r="63" spans="2:10" x14ac:dyDescent="0.25">
      <c r="C63" s="6" t="s">
        <v>9</v>
      </c>
      <c r="D63" s="5" t="s">
        <v>5</v>
      </c>
      <c r="E63" t="s">
        <v>39</v>
      </c>
      <c r="F63" s="19"/>
      <c r="G63" t="s">
        <v>40</v>
      </c>
      <c r="H63" s="19"/>
      <c r="I63" s="1" t="s">
        <v>41</v>
      </c>
      <c r="J63" s="19"/>
    </row>
    <row r="75" spans="2:8" ht="31.5" customHeight="1" x14ac:dyDescent="0.35">
      <c r="B75" s="17" t="s">
        <v>43</v>
      </c>
      <c r="C75" s="27" t="s">
        <v>27</v>
      </c>
      <c r="D75" s="27"/>
      <c r="F75" s="27" t="s">
        <v>26</v>
      </c>
      <c r="G75" s="27"/>
    </row>
    <row r="76" spans="2:8" x14ac:dyDescent="0.25">
      <c r="B76" s="2" t="s">
        <v>16</v>
      </c>
      <c r="C76" s="25" t="s">
        <v>20</v>
      </c>
      <c r="D76" s="25"/>
      <c r="E76" s="11" t="s">
        <v>24</v>
      </c>
      <c r="F76" s="25" t="s">
        <v>20</v>
      </c>
      <c r="G76" s="25"/>
      <c r="H76" s="11" t="s">
        <v>24</v>
      </c>
    </row>
    <row r="77" spans="2:8" x14ac:dyDescent="0.25">
      <c r="C77" s="20"/>
      <c r="D77" s="20"/>
      <c r="E77" s="13"/>
      <c r="F77" s="21"/>
      <c r="G77" s="20"/>
      <c r="H77" s="13"/>
    </row>
    <row r="78" spans="2:8" x14ac:dyDescent="0.25">
      <c r="C78" s="26" t="s">
        <v>21</v>
      </c>
      <c r="D78" s="26"/>
      <c r="E78" s="13"/>
      <c r="F78" s="25" t="s">
        <v>21</v>
      </c>
      <c r="G78" s="25"/>
      <c r="H78" s="13"/>
    </row>
    <row r="79" spans="2:8" x14ac:dyDescent="0.25">
      <c r="C79" s="20"/>
      <c r="D79" s="20"/>
      <c r="E79" s="13"/>
      <c r="F79" s="21"/>
      <c r="G79" s="20"/>
      <c r="H79" s="13"/>
    </row>
    <row r="80" spans="2:8" x14ac:dyDescent="0.25">
      <c r="D80" s="13" t="s">
        <v>25</v>
      </c>
      <c r="E80" s="13"/>
      <c r="G80" s="14" t="s">
        <v>25</v>
      </c>
      <c r="H80" s="13"/>
    </row>
    <row r="81" spans="2:8" x14ac:dyDescent="0.25">
      <c r="C81" s="15" t="s">
        <v>7</v>
      </c>
      <c r="D81" s="15" t="s">
        <v>7</v>
      </c>
      <c r="E81" s="13"/>
      <c r="F81" s="15" t="s">
        <v>7</v>
      </c>
      <c r="G81" s="15" t="s">
        <v>7</v>
      </c>
      <c r="H81" s="13"/>
    </row>
    <row r="82" spans="2:8" x14ac:dyDescent="0.25">
      <c r="B82" s="22" t="s">
        <v>44</v>
      </c>
      <c r="C82" s="7"/>
      <c r="D82" s="8"/>
      <c r="E82" s="1"/>
      <c r="F82" s="8"/>
      <c r="G82" s="7"/>
    </row>
    <row r="83" spans="2:8" x14ac:dyDescent="0.25">
      <c r="B83" s="22" t="s">
        <v>45</v>
      </c>
      <c r="C83" s="7"/>
      <c r="D83" s="7"/>
      <c r="F83" s="8"/>
      <c r="G83" s="7"/>
    </row>
    <row r="84" spans="2:8" x14ac:dyDescent="0.25">
      <c r="B84" s="11">
        <v>10</v>
      </c>
      <c r="C84" s="7"/>
      <c r="D84" s="7"/>
      <c r="F84" s="8"/>
      <c r="G84" s="7"/>
    </row>
    <row r="85" spans="2:8" x14ac:dyDescent="0.25">
      <c r="B85" s="11">
        <v>20</v>
      </c>
      <c r="C85" s="7"/>
      <c r="D85" s="7"/>
      <c r="F85" s="8"/>
      <c r="G85" s="7"/>
    </row>
    <row r="86" spans="2:8" x14ac:dyDescent="0.25">
      <c r="B86" s="11">
        <v>30</v>
      </c>
      <c r="C86" s="7"/>
      <c r="D86" s="7"/>
      <c r="F86" s="8"/>
      <c r="G86" s="7"/>
    </row>
    <row r="87" spans="2:8" x14ac:dyDescent="0.25">
      <c r="B87" s="11">
        <v>40</v>
      </c>
      <c r="C87" s="7"/>
      <c r="D87" s="7"/>
      <c r="F87" s="8"/>
      <c r="G87" s="7"/>
    </row>
    <row r="88" spans="2:8" x14ac:dyDescent="0.25">
      <c r="B88" s="11">
        <v>50</v>
      </c>
      <c r="C88" s="7"/>
      <c r="D88" s="7"/>
      <c r="F88" s="8"/>
      <c r="G88" s="7"/>
    </row>
    <row r="89" spans="2:8" x14ac:dyDescent="0.25">
      <c r="B89" s="11">
        <v>60</v>
      </c>
      <c r="C89" s="7"/>
      <c r="D89" s="7"/>
      <c r="F89" s="8"/>
      <c r="G89" s="7"/>
    </row>
    <row r="90" spans="2:8" x14ac:dyDescent="0.25">
      <c r="B90" t="s">
        <v>17</v>
      </c>
      <c r="C90" s="12" t="e">
        <f>C82:C89</f>
        <v>#VALUE!</v>
      </c>
      <c r="D90" s="12" t="e">
        <f>D82:D89</f>
        <v>#VALUE!</v>
      </c>
      <c r="F90" s="16" t="e">
        <f>F82:F89</f>
        <v>#VALUE!</v>
      </c>
      <c r="G90" s="12" t="e">
        <f>G82:G89</f>
        <v>#VALUE!</v>
      </c>
    </row>
    <row r="91" spans="2:8" ht="30" x14ac:dyDescent="0.25">
      <c r="B91" s="1" t="s">
        <v>18</v>
      </c>
      <c r="E91" s="12" t="e">
        <f>D90-C90</f>
        <v>#VALUE!</v>
      </c>
      <c r="H91" s="12" t="e">
        <f>G90-F90</f>
        <v>#VALUE!</v>
      </c>
    </row>
    <row r="94" spans="2:8" x14ac:dyDescent="0.25">
      <c r="B94" s="1" t="s">
        <v>19</v>
      </c>
    </row>
    <row r="95" spans="2:8" ht="30" x14ac:dyDescent="0.25">
      <c r="B95" s="1" t="s">
        <v>28</v>
      </c>
      <c r="H95" s="12" t="e">
        <f>((E91-H91)/E91)*100</f>
        <v>#VALUE!</v>
      </c>
    </row>
    <row r="97" spans="3:7" x14ac:dyDescent="0.25">
      <c r="C97" t="s">
        <v>52</v>
      </c>
      <c r="D97" s="7"/>
      <c r="F97" s="1" t="s">
        <v>52</v>
      </c>
      <c r="G97" s="7"/>
    </row>
    <row r="98" spans="3:7" x14ac:dyDescent="0.25">
      <c r="C98" t="s">
        <v>48</v>
      </c>
      <c r="D98" s="12" t="e">
        <f>D97/(C7^2)</f>
        <v>#DIV/0!</v>
      </c>
      <c r="F98" s="1" t="s">
        <v>48</v>
      </c>
      <c r="G98" s="12" t="e">
        <f>G97/(C7^2)</f>
        <v>#DIV/0!</v>
      </c>
    </row>
  </sheetData>
  <mergeCells count="12">
    <mergeCell ref="C25:D25"/>
    <mergeCell ref="F25:G25"/>
    <mergeCell ref="C75:D75"/>
    <mergeCell ref="F75:G75"/>
    <mergeCell ref="C76:D76"/>
    <mergeCell ref="C78:D78"/>
    <mergeCell ref="F76:G76"/>
    <mergeCell ref="F78:G78"/>
    <mergeCell ref="C26:D26"/>
    <mergeCell ref="F26:G26"/>
    <mergeCell ref="C28:D28"/>
    <mergeCell ref="F28:G28"/>
  </mergeCells>
  <dataValidations disablePrompts="1" count="5">
    <dataValidation type="list" allowBlank="1" showInputMessage="1" showErrorMessage="1" sqref="C6 C56" xr:uid="{00000000-0002-0000-0100-000000000000}">
      <formula1>"Left, Right, Ambi"</formula1>
    </dataValidation>
    <dataValidation type="list" allowBlank="1" showInputMessage="1" showErrorMessage="1" sqref="D11:D12 D62:D63" xr:uid="{00000000-0002-0000-0100-000001000000}">
      <formula1>"Long board, short board, tape measure on bed"</formula1>
    </dataValidation>
    <dataValidation type="list" allowBlank="1" showInputMessage="1" showErrorMessage="1" sqref="C11:C12 F31:G31 D31 C62:C63 F81:G81 D81" xr:uid="{00000000-0002-0000-0100-000002000000}">
      <formula1>"left, right"</formula1>
    </dataValidation>
    <dataValidation type="list" allowBlank="1" showInputMessage="1" showErrorMessage="1" sqref="D8:D9 D59:D60" xr:uid="{00000000-0002-0000-0100-000003000000}">
      <formula1>"yes,no"</formula1>
    </dataValidation>
    <dataValidation type="list" allowBlank="1" showInputMessage="1" showErrorMessage="1" sqref="C31 C81" xr:uid="{00000000-0002-0000-0100-000004000000}">
      <formula1>"left affected, right affected"</formula1>
    </dataValidation>
  </dataValidations>
  <pageMargins left="0.7" right="0.7" top="0.95833333333333337" bottom="0.75" header="0.3" footer="0.3"/>
  <pageSetup paperSize="9" orientation="landscape" r:id="rId1"/>
  <headerFooter>
    <oddHeader>&amp;C&amp;G</oddHeader>
    <oddFooter xml:space="preserve">&amp;C&amp;"-,Bold"Created by ALERT Education at Macquarie University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Data sheet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Mangion</dc:creator>
  <cp:lastModifiedBy>Windows User</cp:lastModifiedBy>
  <dcterms:created xsi:type="dcterms:W3CDTF">2018-10-14T22:39:27Z</dcterms:created>
  <dcterms:modified xsi:type="dcterms:W3CDTF">2018-11-22T00:22:40Z</dcterms:modified>
</cp:coreProperties>
</file>